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it\Desktop\"/>
    </mc:Choice>
  </mc:AlternateContent>
  <bookViews>
    <workbookView xWindow="0" yWindow="0" windowWidth="20490" windowHeight="7650" activeTab="1"/>
  </bookViews>
  <sheets>
    <sheet name="PRIMERAS PLANAS" sheetId="1" r:id="rId1"/>
    <sheet name="PÁGINA EDITORIAL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2" l="1"/>
  <c r="D33" i="2"/>
  <c r="D34" i="2"/>
  <c r="D35" i="2"/>
  <c r="D31" i="2"/>
  <c r="D23" i="2"/>
  <c r="D25" i="2"/>
  <c r="D22" i="2"/>
  <c r="D32" i="1"/>
  <c r="D33" i="1"/>
  <c r="D34" i="1"/>
  <c r="D35" i="1"/>
  <c r="D31" i="1"/>
  <c r="D23" i="1"/>
  <c r="D24" i="1"/>
  <c r="D25" i="1"/>
  <c r="D26" i="1"/>
  <c r="D22" i="1"/>
</calcChain>
</file>

<file path=xl/sharedStrings.xml><?xml version="1.0" encoding="utf-8"?>
<sst xmlns="http://schemas.openxmlformats.org/spreadsheetml/2006/main" count="231" uniqueCount="67">
  <si>
    <t>PRIMERAS PLANAS</t>
  </si>
  <si>
    <t>TOTALES</t>
  </si>
  <si>
    <t>TEMAS</t>
  </si>
  <si>
    <t>ÁMBITO</t>
  </si>
  <si>
    <t>ACTORES</t>
  </si>
  <si>
    <t>POLÍTICO</t>
  </si>
  <si>
    <t>SEGURIDAD</t>
  </si>
  <si>
    <t>ECONOMÍA</t>
  </si>
  <si>
    <t>SALUD</t>
  </si>
  <si>
    <t>CULTURA</t>
  </si>
  <si>
    <t>LOCAL</t>
  </si>
  <si>
    <t>NACIONAL</t>
  </si>
  <si>
    <t>LOCALES</t>
  </si>
  <si>
    <t>EL INFORMADOR</t>
  </si>
  <si>
    <t>MILENIO</t>
  </si>
  <si>
    <t>MURAL</t>
  </si>
  <si>
    <t>NTR</t>
  </si>
  <si>
    <t>EL OCCIDENTAL</t>
  </si>
  <si>
    <t>ACTORES MENCIONADOS</t>
  </si>
  <si>
    <t xml:space="preserve"> </t>
  </si>
  <si>
    <t>AMLO</t>
  </si>
  <si>
    <t>GF</t>
  </si>
  <si>
    <t>EAR</t>
  </si>
  <si>
    <t>GE</t>
  </si>
  <si>
    <t>PMAMG</t>
  </si>
  <si>
    <t>PLN</t>
  </si>
  <si>
    <t>IDT</t>
  </si>
  <si>
    <t>ÁMBITO LOCAL</t>
  </si>
  <si>
    <t>NOTAS REVISADAS</t>
  </si>
  <si>
    <t>TEMA ELECTORAL</t>
  </si>
  <si>
    <t>PORCENTAJE</t>
  </si>
  <si>
    <t>PAN</t>
  </si>
  <si>
    <t>PRI</t>
  </si>
  <si>
    <t>PRD</t>
  </si>
  <si>
    <t>PT</t>
  </si>
  <si>
    <t>VERDE</t>
  </si>
  <si>
    <t>MC</t>
  </si>
  <si>
    <t>MORENA</t>
  </si>
  <si>
    <t>PES</t>
  </si>
  <si>
    <t>RSP</t>
  </si>
  <si>
    <t>FPM</t>
  </si>
  <si>
    <t>HAGAMOS</t>
  </si>
  <si>
    <t>FUTURO</t>
  </si>
  <si>
    <t xml:space="preserve">SOMOS </t>
  </si>
  <si>
    <t>COALICIÓN</t>
  </si>
  <si>
    <t>ÁMBITO NACIONAL</t>
  </si>
  <si>
    <t>VA POR MÉXICO</t>
  </si>
  <si>
    <t>JUNTO HACEMOS HISTORIA</t>
  </si>
  <si>
    <t>PÁGINA EDITORIAL</t>
  </si>
  <si>
    <t>VALORACIÓN</t>
  </si>
  <si>
    <t>CULTURAL</t>
  </si>
  <si>
    <t>SOCIAL</t>
  </si>
  <si>
    <t>CRÍTICA</t>
  </si>
  <si>
    <t>POSITIVA</t>
  </si>
  <si>
    <t>AN</t>
  </si>
  <si>
    <t>AL</t>
  </si>
  <si>
    <t>PÁAGINA EDITORIAL</t>
  </si>
  <si>
    <t>COLUMNAS REVISADAS</t>
  </si>
  <si>
    <t>PÁGINAL EDITORIAL</t>
  </si>
  <si>
    <t>LEMUS</t>
  </si>
  <si>
    <t>ZALDIVAR</t>
  </si>
  <si>
    <t>DEL TORO</t>
  </si>
  <si>
    <t>MACEDONIO</t>
  </si>
  <si>
    <t>KUMAMOTO</t>
  </si>
  <si>
    <t>SANCHEZ CORDERO</t>
  </si>
  <si>
    <t>GATEL</t>
  </si>
  <si>
    <t>EBRAD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</si>
</sst>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2E75B5"/>
        <bgColor rgb="FF2E75B5"/>
      </patternFill>
    </fill>
    <fill>
      <patternFill patternType="solid">
        <fgColor rgb="FF1F3864"/>
        <bgColor rgb="FF1F3864"/>
      </patternFill>
    </fill>
    <fill>
      <patternFill patternType="solid">
        <fgColor rgb="FF8EAADB"/>
        <bgColor rgb="FF8EAADB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rgb="FFDEEAF6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1" fillId="3" borderId="4" xfId="0" applyFont="1" applyFill="1" applyBorder="1"/>
    <xf numFmtId="0" fontId="1" fillId="4" borderId="0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3" fillId="0" borderId="0" xfId="0" applyFont="1" applyAlignment="1"/>
    <xf numFmtId="0" fontId="1" fillId="3" borderId="12" xfId="0" applyFont="1" applyFill="1" applyBorder="1"/>
    <xf numFmtId="0" fontId="1" fillId="2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1" fillId="3" borderId="0" xfId="0" applyFont="1" applyFill="1" applyBorder="1" applyAlignment="1">
      <alignment horizontal="center"/>
    </xf>
    <xf numFmtId="0" fontId="6" fillId="0" borderId="0" xfId="0" applyFont="1" applyBorder="1"/>
    <xf numFmtId="0" fontId="6" fillId="0" borderId="5" xfId="0" applyFont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6" fillId="0" borderId="13" xfId="0" applyFont="1" applyBorder="1"/>
    <xf numFmtId="0" fontId="1" fillId="3" borderId="1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zoomScale="10" zoomScaleNormal="10" workbookViewId="0">
      <selection sqref="A1:F1"/>
    </sheetView>
  </sheetViews>
  <sheetFormatPr baseColWidth="10" defaultRowHeight="15" x14ac:dyDescent="0.25"/>
  <cols>
    <col min="1" max="1" width="26.140625" bestFit="1" customWidth="1"/>
    <col min="2" max="2" width="29.28515625" bestFit="1" customWidth="1"/>
    <col min="3" max="3" width="27.85546875" bestFit="1" customWidth="1"/>
    <col min="4" max="4" width="21.5703125" bestFit="1" customWidth="1"/>
    <col min="5" max="5" width="11.5703125" bestFit="1" customWidth="1"/>
    <col min="6" max="6" width="26.140625" bestFit="1" customWidth="1"/>
    <col min="7" max="7" width="8.140625" bestFit="1" customWidth="1"/>
    <col min="8" max="8" width="26.140625" bestFit="1" customWidth="1"/>
    <col min="9" max="9" width="11.28515625" bestFit="1" customWidth="1"/>
    <col min="10" max="10" width="16.7109375" bestFit="1" customWidth="1"/>
    <col min="11" max="11" width="11.85546875" bestFit="1" customWidth="1"/>
    <col min="12" max="12" width="26.140625" bestFit="1" customWidth="1"/>
    <col min="13" max="13" width="14.7109375" bestFit="1" customWidth="1"/>
    <col min="14" max="14" width="16.7109375" bestFit="1" customWidth="1"/>
    <col min="15" max="15" width="8.42578125" bestFit="1" customWidth="1"/>
    <col min="16" max="16" width="10.140625" bestFit="1" customWidth="1"/>
    <col min="17" max="17" width="25" bestFit="1" customWidth="1"/>
    <col min="18" max="18" width="41" bestFit="1" customWidth="1"/>
    <col min="19" max="19" width="13.28515625" bestFit="1" customWidth="1"/>
    <col min="20" max="20" width="17.28515625" bestFit="1" customWidth="1"/>
  </cols>
  <sheetData>
    <row r="1" spans="1:21" ht="15.75" x14ac:dyDescent="0.25">
      <c r="A1" s="35" t="s">
        <v>0</v>
      </c>
      <c r="B1" s="36"/>
      <c r="C1" s="36"/>
      <c r="D1" s="36"/>
      <c r="E1" s="36"/>
      <c r="F1" s="37"/>
      <c r="G1" s="3"/>
      <c r="H1" s="35" t="s">
        <v>0</v>
      </c>
      <c r="I1" s="36"/>
      <c r="J1" s="37"/>
      <c r="K1" s="2"/>
      <c r="L1" s="35" t="s">
        <v>0</v>
      </c>
      <c r="M1" s="36"/>
      <c r="N1" s="37"/>
      <c r="O1" s="3"/>
      <c r="P1" s="3"/>
      <c r="Q1" s="3"/>
      <c r="R1" s="3"/>
      <c r="S1" s="3"/>
      <c r="T1" s="3"/>
      <c r="U1" s="3"/>
    </row>
    <row r="2" spans="1:21" ht="15.75" x14ac:dyDescent="0.25">
      <c r="A2" s="4" t="s">
        <v>1</v>
      </c>
      <c r="B2" s="38" t="s">
        <v>2</v>
      </c>
      <c r="C2" s="39"/>
      <c r="D2" s="39"/>
      <c r="E2" s="39"/>
      <c r="F2" s="40"/>
      <c r="G2" s="3"/>
      <c r="H2" s="4" t="s">
        <v>1</v>
      </c>
      <c r="I2" s="38" t="s">
        <v>3</v>
      </c>
      <c r="J2" s="40"/>
      <c r="K2" s="2"/>
      <c r="L2" s="4" t="s">
        <v>1</v>
      </c>
      <c r="M2" s="38" t="s">
        <v>4</v>
      </c>
      <c r="N2" s="40"/>
      <c r="O2" s="3"/>
      <c r="P2" s="3"/>
      <c r="Q2" s="3"/>
      <c r="R2" s="3"/>
      <c r="S2" s="3"/>
      <c r="T2" s="3"/>
      <c r="U2" s="3"/>
    </row>
    <row r="3" spans="1:21" ht="15.75" x14ac:dyDescent="0.25">
      <c r="A3" s="4"/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3"/>
      <c r="H3" s="4"/>
      <c r="I3" s="5" t="s">
        <v>10</v>
      </c>
      <c r="J3" s="6" t="s">
        <v>11</v>
      </c>
      <c r="K3" s="2"/>
      <c r="L3" s="4"/>
      <c r="M3" s="5" t="s">
        <v>12</v>
      </c>
      <c r="N3" s="6" t="s">
        <v>11</v>
      </c>
      <c r="O3" s="3"/>
      <c r="P3" s="3"/>
      <c r="Q3" s="3"/>
      <c r="R3" s="3"/>
      <c r="S3" s="3"/>
      <c r="T3" s="3"/>
      <c r="U3" s="3"/>
    </row>
    <row r="4" spans="1:21" ht="15.75" x14ac:dyDescent="0.25">
      <c r="A4" s="7" t="s">
        <v>13</v>
      </c>
      <c r="B4" s="8">
        <v>56</v>
      </c>
      <c r="C4" s="8">
        <v>41</v>
      </c>
      <c r="D4" s="8">
        <v>19</v>
      </c>
      <c r="E4" s="8">
        <v>39</v>
      </c>
      <c r="F4" s="9">
        <v>2</v>
      </c>
      <c r="G4" s="3"/>
      <c r="H4" s="7" t="s">
        <v>13</v>
      </c>
      <c r="I4" s="8">
        <v>119</v>
      </c>
      <c r="J4" s="9">
        <v>40</v>
      </c>
      <c r="K4" s="2"/>
      <c r="L4" s="7" t="s">
        <v>13</v>
      </c>
      <c r="M4" s="8">
        <v>9</v>
      </c>
      <c r="N4" s="9">
        <v>15</v>
      </c>
      <c r="O4" s="3"/>
      <c r="P4" s="3"/>
      <c r="Q4" s="3"/>
      <c r="R4" s="3"/>
      <c r="S4" s="3"/>
      <c r="T4" s="3"/>
      <c r="U4" s="3"/>
    </row>
    <row r="5" spans="1:21" ht="15.75" x14ac:dyDescent="0.25">
      <c r="A5" s="7" t="s">
        <v>14</v>
      </c>
      <c r="B5" s="8">
        <v>83</v>
      </c>
      <c r="C5" s="8">
        <v>59</v>
      </c>
      <c r="D5" s="8">
        <v>17</v>
      </c>
      <c r="E5" s="8">
        <v>76</v>
      </c>
      <c r="F5" s="9">
        <v>5</v>
      </c>
      <c r="G5" s="3"/>
      <c r="H5" s="7" t="s">
        <v>14</v>
      </c>
      <c r="I5" s="8">
        <v>121</v>
      </c>
      <c r="J5" s="9">
        <v>186</v>
      </c>
      <c r="K5" s="2"/>
      <c r="L5" s="7" t="s">
        <v>14</v>
      </c>
      <c r="M5" s="8">
        <v>17</v>
      </c>
      <c r="N5" s="9">
        <v>39</v>
      </c>
      <c r="O5" s="3"/>
      <c r="P5" s="3"/>
      <c r="Q5" s="3"/>
      <c r="R5" s="3"/>
      <c r="S5" s="3"/>
      <c r="T5" s="3"/>
      <c r="U5" s="3"/>
    </row>
    <row r="6" spans="1:21" ht="15.75" x14ac:dyDescent="0.25">
      <c r="A6" s="7" t="s">
        <v>15</v>
      </c>
      <c r="B6" s="8">
        <v>52</v>
      </c>
      <c r="C6" s="8">
        <v>36</v>
      </c>
      <c r="D6" s="8">
        <v>31</v>
      </c>
      <c r="E6" s="8">
        <v>31</v>
      </c>
      <c r="F6" s="9">
        <v>11</v>
      </c>
      <c r="G6" s="3"/>
      <c r="H6" s="7" t="s">
        <v>15</v>
      </c>
      <c r="I6" s="8">
        <v>71</v>
      </c>
      <c r="J6" s="9">
        <v>90</v>
      </c>
      <c r="K6" s="2"/>
      <c r="L6" s="7" t="s">
        <v>15</v>
      </c>
      <c r="M6" s="8">
        <v>10</v>
      </c>
      <c r="N6" s="9">
        <v>12</v>
      </c>
      <c r="O6" s="3"/>
      <c r="P6" s="3"/>
      <c r="Q6" s="3"/>
      <c r="R6" s="3"/>
      <c r="S6" s="3"/>
      <c r="T6" s="3"/>
      <c r="U6" s="3"/>
    </row>
    <row r="7" spans="1:21" ht="15.75" x14ac:dyDescent="0.25">
      <c r="A7" s="7" t="s">
        <v>16</v>
      </c>
      <c r="B7" s="8">
        <v>79</v>
      </c>
      <c r="C7" s="8">
        <v>98</v>
      </c>
      <c r="D7" s="8">
        <v>62</v>
      </c>
      <c r="E7" s="8">
        <v>75</v>
      </c>
      <c r="F7" s="9">
        <v>19</v>
      </c>
      <c r="G7" s="3"/>
      <c r="H7" s="7" t="s">
        <v>16</v>
      </c>
      <c r="I7" s="8">
        <v>225</v>
      </c>
      <c r="J7" s="9">
        <v>106</v>
      </c>
      <c r="K7" s="2"/>
      <c r="L7" s="7" t="s">
        <v>16</v>
      </c>
      <c r="M7" s="8">
        <v>8</v>
      </c>
      <c r="N7" s="9">
        <v>16</v>
      </c>
      <c r="O7" s="3"/>
      <c r="P7" s="3"/>
      <c r="Q7" s="3"/>
      <c r="R7" s="3"/>
      <c r="S7" s="3"/>
      <c r="T7" s="3"/>
      <c r="U7" s="3"/>
    </row>
    <row r="8" spans="1:21" ht="15.75" x14ac:dyDescent="0.25">
      <c r="A8" s="10" t="s">
        <v>17</v>
      </c>
      <c r="B8" s="11">
        <v>52</v>
      </c>
      <c r="C8" s="11">
        <v>32</v>
      </c>
      <c r="D8" s="11">
        <v>30</v>
      </c>
      <c r="E8" s="11">
        <v>43</v>
      </c>
      <c r="F8" s="12">
        <v>13</v>
      </c>
      <c r="G8" s="3"/>
      <c r="H8" s="10" t="s">
        <v>17</v>
      </c>
      <c r="I8" s="11">
        <v>140</v>
      </c>
      <c r="J8" s="12">
        <v>30</v>
      </c>
      <c r="K8" s="2"/>
      <c r="L8" s="10" t="s">
        <v>17</v>
      </c>
      <c r="M8" s="11">
        <v>32</v>
      </c>
      <c r="N8" s="12">
        <v>8</v>
      </c>
      <c r="O8" s="3"/>
      <c r="P8" s="3"/>
      <c r="Q8" s="3"/>
      <c r="R8" s="3"/>
      <c r="S8" s="3"/>
      <c r="T8" s="3"/>
      <c r="U8" s="3"/>
    </row>
    <row r="9" spans="1:21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5.75" x14ac:dyDescent="0.25">
      <c r="A10" s="41" t="s">
        <v>0</v>
      </c>
      <c r="B10" s="42"/>
      <c r="C10" s="42"/>
      <c r="D10" s="42"/>
      <c r="E10" s="42"/>
      <c r="F10" s="42"/>
      <c r="G10" s="42"/>
      <c r="H10" s="4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5.75" x14ac:dyDescent="0.25">
      <c r="A11" s="34" t="s">
        <v>1</v>
      </c>
      <c r="B11" s="38" t="s">
        <v>18</v>
      </c>
      <c r="C11" s="38"/>
      <c r="D11" s="38"/>
      <c r="E11" s="38"/>
      <c r="F11" s="38"/>
      <c r="G11" s="38"/>
      <c r="H11" s="47"/>
      <c r="I11" s="3"/>
      <c r="J11" s="3"/>
      <c r="K11" s="3" t="s">
        <v>19</v>
      </c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5.75" x14ac:dyDescent="0.25">
      <c r="A12" s="34"/>
      <c r="B12" s="5" t="s">
        <v>20</v>
      </c>
      <c r="C12" s="5" t="s">
        <v>21</v>
      </c>
      <c r="D12" s="5" t="s">
        <v>22</v>
      </c>
      <c r="E12" s="5" t="s">
        <v>23</v>
      </c>
      <c r="F12" s="5" t="s">
        <v>24</v>
      </c>
      <c r="G12" s="5" t="s">
        <v>25</v>
      </c>
      <c r="H12" s="25" t="s">
        <v>26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5.75" x14ac:dyDescent="0.25">
      <c r="A13" s="26" t="s">
        <v>13</v>
      </c>
      <c r="B13" s="8">
        <v>15</v>
      </c>
      <c r="C13" s="8">
        <v>6</v>
      </c>
      <c r="D13" s="8">
        <v>7</v>
      </c>
      <c r="E13" s="8">
        <v>23</v>
      </c>
      <c r="F13" s="8">
        <v>0</v>
      </c>
      <c r="G13" s="8">
        <v>3</v>
      </c>
      <c r="H13" s="18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5.75" x14ac:dyDescent="0.25">
      <c r="A14" s="26" t="s">
        <v>14</v>
      </c>
      <c r="B14" s="8">
        <v>14</v>
      </c>
      <c r="C14" s="8">
        <v>18</v>
      </c>
      <c r="D14" s="8">
        <v>8</v>
      </c>
      <c r="E14" s="8">
        <v>4</v>
      </c>
      <c r="F14" s="8">
        <v>0</v>
      </c>
      <c r="G14" s="8">
        <v>2</v>
      </c>
      <c r="H14" s="18">
        <v>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5.75" x14ac:dyDescent="0.25">
      <c r="A15" s="26" t="s">
        <v>15</v>
      </c>
      <c r="B15" s="8">
        <v>10</v>
      </c>
      <c r="C15" s="8">
        <v>2</v>
      </c>
      <c r="D15" s="8">
        <v>0</v>
      </c>
      <c r="E15" s="8">
        <v>0</v>
      </c>
      <c r="F15" s="8">
        <v>0</v>
      </c>
      <c r="G15" s="8">
        <v>2</v>
      </c>
      <c r="H15" s="18">
        <v>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5.75" x14ac:dyDescent="0.25">
      <c r="A16" s="26" t="s">
        <v>16</v>
      </c>
      <c r="B16" s="8">
        <v>18</v>
      </c>
      <c r="C16" s="8">
        <v>18</v>
      </c>
      <c r="D16" s="8">
        <v>13</v>
      </c>
      <c r="E16" s="8">
        <v>16</v>
      </c>
      <c r="F16" s="8">
        <v>0</v>
      </c>
      <c r="G16" s="8">
        <v>5</v>
      </c>
      <c r="H16" s="18">
        <v>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5.75" x14ac:dyDescent="0.25">
      <c r="A17" s="29" t="s">
        <v>17</v>
      </c>
      <c r="B17" s="20">
        <v>4</v>
      </c>
      <c r="C17" s="20">
        <v>3</v>
      </c>
      <c r="D17" s="20">
        <v>18</v>
      </c>
      <c r="E17" s="20">
        <v>9</v>
      </c>
      <c r="F17" s="20">
        <v>0</v>
      </c>
      <c r="G17" s="20">
        <v>3</v>
      </c>
      <c r="H17" s="21">
        <v>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5.75" x14ac:dyDescent="0.25">
      <c r="A19" s="41" t="s">
        <v>0</v>
      </c>
      <c r="B19" s="44"/>
      <c r="C19" s="44"/>
      <c r="D19" s="45"/>
      <c r="E19" s="3"/>
      <c r="F19" s="35" t="s">
        <v>0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7"/>
      <c r="U19" s="3"/>
    </row>
    <row r="20" spans="1:21" ht="15.75" x14ac:dyDescent="0.25">
      <c r="A20" s="22" t="s">
        <v>1</v>
      </c>
      <c r="B20" s="38" t="s">
        <v>27</v>
      </c>
      <c r="C20" s="39"/>
      <c r="D20" s="46"/>
      <c r="E20" s="3"/>
      <c r="F20" s="23" t="s">
        <v>1</v>
      </c>
      <c r="G20" s="38" t="s">
        <v>27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40"/>
      <c r="U20" s="3"/>
    </row>
    <row r="21" spans="1:21" ht="15.75" x14ac:dyDescent="0.25">
      <c r="A21" s="24"/>
      <c r="B21" s="5" t="s">
        <v>28</v>
      </c>
      <c r="C21" s="5" t="s">
        <v>29</v>
      </c>
      <c r="D21" s="25" t="s">
        <v>30</v>
      </c>
      <c r="E21" s="3"/>
      <c r="F21" s="23"/>
      <c r="G21" s="5" t="s">
        <v>31</v>
      </c>
      <c r="H21" s="5" t="s">
        <v>32</v>
      </c>
      <c r="I21" s="5" t="s">
        <v>33</v>
      </c>
      <c r="J21" s="5" t="s">
        <v>34</v>
      </c>
      <c r="K21" s="5" t="s">
        <v>35</v>
      </c>
      <c r="L21" s="5" t="s">
        <v>36</v>
      </c>
      <c r="M21" s="5" t="s">
        <v>37</v>
      </c>
      <c r="N21" s="5" t="s">
        <v>38</v>
      </c>
      <c r="O21" s="5" t="s">
        <v>39</v>
      </c>
      <c r="P21" s="5" t="s">
        <v>40</v>
      </c>
      <c r="Q21" s="5" t="s">
        <v>41</v>
      </c>
      <c r="R21" s="5" t="s">
        <v>42</v>
      </c>
      <c r="S21" s="5" t="s">
        <v>43</v>
      </c>
      <c r="T21" s="6" t="s">
        <v>44</v>
      </c>
      <c r="U21" s="3"/>
    </row>
    <row r="22" spans="1:21" ht="15.75" x14ac:dyDescent="0.25">
      <c r="A22" s="26" t="s">
        <v>13</v>
      </c>
      <c r="B22" s="27">
        <v>119</v>
      </c>
      <c r="C22" s="27">
        <v>17</v>
      </c>
      <c r="D22" s="28">
        <f>C22*100/B22</f>
        <v>14.285714285714286</v>
      </c>
      <c r="E22" s="3"/>
      <c r="F22" s="7" t="s">
        <v>13</v>
      </c>
      <c r="G22" s="8">
        <v>3</v>
      </c>
      <c r="H22" s="8">
        <v>2</v>
      </c>
      <c r="I22" s="8">
        <v>1</v>
      </c>
      <c r="J22" s="8">
        <v>0</v>
      </c>
      <c r="K22" s="8">
        <v>2</v>
      </c>
      <c r="L22" s="8">
        <v>10</v>
      </c>
      <c r="M22" s="8">
        <v>7</v>
      </c>
      <c r="N22" s="8">
        <v>1</v>
      </c>
      <c r="O22" s="8">
        <v>0</v>
      </c>
      <c r="P22" s="8">
        <v>0</v>
      </c>
      <c r="Q22" s="8">
        <v>1</v>
      </c>
      <c r="R22" s="8">
        <v>1</v>
      </c>
      <c r="S22" s="8">
        <v>0</v>
      </c>
      <c r="T22" s="9">
        <v>1</v>
      </c>
      <c r="U22" s="3"/>
    </row>
    <row r="23" spans="1:21" ht="15.75" x14ac:dyDescent="0.25">
      <c r="A23" s="26" t="s">
        <v>14</v>
      </c>
      <c r="B23" s="27">
        <v>121</v>
      </c>
      <c r="C23" s="27">
        <v>2</v>
      </c>
      <c r="D23" s="28">
        <f t="shared" ref="D23:D26" si="0">C23*100/B23</f>
        <v>1.6528925619834711</v>
      </c>
      <c r="E23" s="3"/>
      <c r="F23" s="7" t="s">
        <v>14</v>
      </c>
      <c r="G23" s="8">
        <v>0</v>
      </c>
      <c r="H23" s="8">
        <v>1</v>
      </c>
      <c r="I23" s="8">
        <v>0</v>
      </c>
      <c r="J23" s="8">
        <v>0</v>
      </c>
      <c r="K23" s="8">
        <v>0</v>
      </c>
      <c r="L23" s="8">
        <v>3</v>
      </c>
      <c r="M23" s="8">
        <v>5</v>
      </c>
      <c r="N23" s="8">
        <v>0</v>
      </c>
      <c r="O23" s="8">
        <v>0</v>
      </c>
      <c r="P23" s="8">
        <v>1</v>
      </c>
      <c r="Q23" s="8">
        <v>0</v>
      </c>
      <c r="R23" s="8">
        <v>0</v>
      </c>
      <c r="S23" s="8">
        <v>0</v>
      </c>
      <c r="T23" s="9">
        <v>0</v>
      </c>
      <c r="U23" s="3"/>
    </row>
    <row r="24" spans="1:21" ht="15.75" x14ac:dyDescent="0.25">
      <c r="A24" s="26" t="s">
        <v>15</v>
      </c>
      <c r="B24" s="27">
        <v>71</v>
      </c>
      <c r="C24" s="27">
        <v>2</v>
      </c>
      <c r="D24" s="28">
        <f t="shared" si="0"/>
        <v>2.816901408450704</v>
      </c>
      <c r="E24" s="3"/>
      <c r="F24" s="7" t="s">
        <v>15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2</v>
      </c>
      <c r="M24" s="8">
        <v>1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9">
        <v>0</v>
      </c>
      <c r="U24" s="3"/>
    </row>
    <row r="25" spans="1:21" ht="15.75" x14ac:dyDescent="0.25">
      <c r="A25" s="26" t="s">
        <v>16</v>
      </c>
      <c r="B25" s="27">
        <v>225</v>
      </c>
      <c r="C25" s="27">
        <v>29</v>
      </c>
      <c r="D25" s="28">
        <f t="shared" si="0"/>
        <v>12.888888888888889</v>
      </c>
      <c r="E25" s="3"/>
      <c r="F25" s="7" t="s">
        <v>16</v>
      </c>
      <c r="G25" s="8">
        <v>1</v>
      </c>
      <c r="H25" s="8">
        <v>3</v>
      </c>
      <c r="I25" s="8">
        <v>2</v>
      </c>
      <c r="J25" s="8">
        <v>2</v>
      </c>
      <c r="K25" s="8">
        <v>1</v>
      </c>
      <c r="L25" s="8">
        <v>10</v>
      </c>
      <c r="M25" s="8">
        <v>9</v>
      </c>
      <c r="N25" s="8">
        <v>2</v>
      </c>
      <c r="O25" s="8">
        <v>1</v>
      </c>
      <c r="P25" s="8">
        <v>0</v>
      </c>
      <c r="Q25" s="8">
        <v>2</v>
      </c>
      <c r="R25" s="8">
        <v>4</v>
      </c>
      <c r="S25" s="8">
        <v>0</v>
      </c>
      <c r="T25" s="9">
        <v>0</v>
      </c>
      <c r="U25" s="3"/>
    </row>
    <row r="26" spans="1:21" ht="15.75" x14ac:dyDescent="0.25">
      <c r="A26" s="29" t="s">
        <v>17</v>
      </c>
      <c r="B26" s="30">
        <v>140</v>
      </c>
      <c r="C26" s="30">
        <v>10</v>
      </c>
      <c r="D26" s="31">
        <f t="shared" si="0"/>
        <v>7.1428571428571432</v>
      </c>
      <c r="E26" s="3"/>
      <c r="F26" s="10" t="s">
        <v>17</v>
      </c>
      <c r="G26" s="11">
        <v>1</v>
      </c>
      <c r="H26" s="11">
        <v>2</v>
      </c>
      <c r="I26" s="11">
        <v>1</v>
      </c>
      <c r="J26" s="11">
        <v>1</v>
      </c>
      <c r="K26" s="11">
        <v>2</v>
      </c>
      <c r="L26" s="11">
        <v>5</v>
      </c>
      <c r="M26" s="11">
        <v>5</v>
      </c>
      <c r="N26" s="11">
        <v>1</v>
      </c>
      <c r="O26" s="11">
        <v>2</v>
      </c>
      <c r="P26" s="11">
        <v>1</v>
      </c>
      <c r="Q26" s="11">
        <v>2</v>
      </c>
      <c r="R26" s="11">
        <v>1</v>
      </c>
      <c r="S26" s="11">
        <v>1</v>
      </c>
      <c r="T26" s="12">
        <v>0</v>
      </c>
      <c r="U26" s="3"/>
    </row>
    <row r="27" spans="1:21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5.75" x14ac:dyDescent="0.25">
      <c r="A28" s="41" t="s">
        <v>0</v>
      </c>
      <c r="B28" s="44"/>
      <c r="C28" s="44"/>
      <c r="D28" s="45"/>
      <c r="E28" s="3"/>
      <c r="F28" s="35" t="s">
        <v>0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7"/>
      <c r="S28" s="3"/>
      <c r="T28" s="3"/>
      <c r="U28" s="3"/>
    </row>
    <row r="29" spans="1:21" ht="15.75" x14ac:dyDescent="0.25">
      <c r="A29" s="22" t="s">
        <v>1</v>
      </c>
      <c r="B29" s="38" t="s">
        <v>45</v>
      </c>
      <c r="C29" s="39"/>
      <c r="D29" s="46"/>
      <c r="E29" s="3"/>
      <c r="F29" s="23" t="s">
        <v>1</v>
      </c>
      <c r="G29" s="38" t="s">
        <v>45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  <c r="S29" s="3"/>
      <c r="T29" s="3"/>
      <c r="U29" s="3"/>
    </row>
    <row r="30" spans="1:21" ht="15.75" x14ac:dyDescent="0.25">
      <c r="A30" s="24"/>
      <c r="B30" s="5" t="s">
        <v>28</v>
      </c>
      <c r="C30" s="5" t="s">
        <v>29</v>
      </c>
      <c r="D30" s="25" t="s">
        <v>30</v>
      </c>
      <c r="E30" s="3"/>
      <c r="F30" s="23"/>
      <c r="G30" s="5" t="s">
        <v>31</v>
      </c>
      <c r="H30" s="5" t="s">
        <v>32</v>
      </c>
      <c r="I30" s="5" t="s">
        <v>33</v>
      </c>
      <c r="J30" s="5" t="s">
        <v>34</v>
      </c>
      <c r="K30" s="5" t="s">
        <v>35</v>
      </c>
      <c r="L30" s="5" t="s">
        <v>36</v>
      </c>
      <c r="M30" s="5" t="s">
        <v>37</v>
      </c>
      <c r="N30" s="5" t="s">
        <v>38</v>
      </c>
      <c r="O30" s="5" t="s">
        <v>40</v>
      </c>
      <c r="P30" s="5" t="s">
        <v>39</v>
      </c>
      <c r="Q30" s="5" t="s">
        <v>46</v>
      </c>
      <c r="R30" s="6" t="s">
        <v>47</v>
      </c>
      <c r="S30" s="3"/>
      <c r="T30" s="3"/>
      <c r="U30" s="3"/>
    </row>
    <row r="31" spans="1:21" ht="15.75" x14ac:dyDescent="0.25">
      <c r="A31" s="26" t="s">
        <v>13</v>
      </c>
      <c r="B31" s="8">
        <v>40</v>
      </c>
      <c r="C31" s="8">
        <v>4</v>
      </c>
      <c r="D31" s="18">
        <f>C31*100/B31</f>
        <v>10</v>
      </c>
      <c r="E31" s="3"/>
      <c r="F31" s="7" t="s">
        <v>13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4</v>
      </c>
      <c r="N31" s="8">
        <v>0</v>
      </c>
      <c r="O31" s="8">
        <v>0</v>
      </c>
      <c r="P31" s="8">
        <v>0</v>
      </c>
      <c r="Q31" s="8">
        <v>0</v>
      </c>
      <c r="R31" s="9">
        <v>0</v>
      </c>
      <c r="S31" s="3"/>
      <c r="T31" s="3"/>
      <c r="U31" s="3"/>
    </row>
    <row r="32" spans="1:21" ht="15.75" x14ac:dyDescent="0.25">
      <c r="A32" s="26" t="s">
        <v>14</v>
      </c>
      <c r="B32" s="27">
        <v>186</v>
      </c>
      <c r="C32" s="27">
        <v>3</v>
      </c>
      <c r="D32" s="18">
        <f t="shared" ref="D32:D35" si="1">C32*100/B32</f>
        <v>1.6129032258064515</v>
      </c>
      <c r="E32" s="3"/>
      <c r="F32" s="7" t="s">
        <v>14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6</v>
      </c>
      <c r="N32" s="8">
        <v>0</v>
      </c>
      <c r="O32" s="8">
        <v>0</v>
      </c>
      <c r="P32" s="8">
        <v>0</v>
      </c>
      <c r="Q32" s="8">
        <v>1</v>
      </c>
      <c r="R32" s="9">
        <v>0</v>
      </c>
      <c r="S32" s="3"/>
      <c r="T32" s="3"/>
      <c r="U32" s="3"/>
    </row>
    <row r="33" spans="1:21" ht="15.75" x14ac:dyDescent="0.25">
      <c r="A33" s="26" t="s">
        <v>15</v>
      </c>
      <c r="B33" s="27">
        <v>90</v>
      </c>
      <c r="C33" s="27">
        <v>5</v>
      </c>
      <c r="D33" s="18">
        <f t="shared" si="1"/>
        <v>5.5555555555555554</v>
      </c>
      <c r="E33" s="3"/>
      <c r="F33" s="7" t="s">
        <v>15</v>
      </c>
      <c r="G33" s="8">
        <v>0</v>
      </c>
      <c r="H33" s="8">
        <v>2</v>
      </c>
      <c r="I33" s="8">
        <v>0</v>
      </c>
      <c r="J33" s="8">
        <v>0</v>
      </c>
      <c r="K33" s="8">
        <v>2</v>
      </c>
      <c r="L33" s="8">
        <v>1</v>
      </c>
      <c r="M33" s="8">
        <v>3</v>
      </c>
      <c r="N33" s="8">
        <v>0</v>
      </c>
      <c r="O33" s="8">
        <v>0</v>
      </c>
      <c r="P33" s="8">
        <v>0</v>
      </c>
      <c r="Q33" s="8">
        <v>0</v>
      </c>
      <c r="R33" s="9">
        <v>0</v>
      </c>
      <c r="S33" s="3"/>
      <c r="T33" s="3"/>
      <c r="U33" s="3"/>
    </row>
    <row r="34" spans="1:21" ht="15.75" x14ac:dyDescent="0.25">
      <c r="A34" s="26" t="s">
        <v>16</v>
      </c>
      <c r="B34" s="27">
        <v>106</v>
      </c>
      <c r="C34" s="27">
        <v>2</v>
      </c>
      <c r="D34" s="18">
        <f t="shared" si="1"/>
        <v>1.8867924528301887</v>
      </c>
      <c r="E34" s="3"/>
      <c r="F34" s="7" t="s">
        <v>16</v>
      </c>
      <c r="G34" s="8">
        <v>1</v>
      </c>
      <c r="H34" s="8">
        <v>1</v>
      </c>
      <c r="I34" s="8">
        <v>1</v>
      </c>
      <c r="J34" s="8">
        <v>0</v>
      </c>
      <c r="K34" s="8">
        <v>0</v>
      </c>
      <c r="L34" s="8">
        <v>0</v>
      </c>
      <c r="M34" s="8">
        <v>2</v>
      </c>
      <c r="N34" s="8">
        <v>0</v>
      </c>
      <c r="O34" s="8">
        <v>0</v>
      </c>
      <c r="P34" s="8">
        <v>0</v>
      </c>
      <c r="Q34" s="8">
        <v>0</v>
      </c>
      <c r="R34" s="9">
        <v>0</v>
      </c>
      <c r="S34" s="3"/>
      <c r="T34" s="3"/>
      <c r="U34" s="3"/>
    </row>
    <row r="35" spans="1:21" ht="15.75" x14ac:dyDescent="0.25">
      <c r="A35" s="29" t="s">
        <v>17</v>
      </c>
      <c r="B35" s="30">
        <v>30</v>
      </c>
      <c r="C35" s="30">
        <v>2</v>
      </c>
      <c r="D35" s="21">
        <f t="shared" si="1"/>
        <v>6.666666666666667</v>
      </c>
      <c r="E35" s="3"/>
      <c r="F35" s="10" t="s">
        <v>17</v>
      </c>
      <c r="G35" s="11">
        <v>0</v>
      </c>
      <c r="H35" s="11">
        <v>1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1</v>
      </c>
      <c r="R35" s="12">
        <v>0</v>
      </c>
      <c r="S35" s="3"/>
      <c r="T35" s="3"/>
      <c r="U35" s="3"/>
    </row>
    <row r="36" spans="1:21" ht="15.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5.75" x14ac:dyDescent="0.25">
      <c r="A37" s="3"/>
      <c r="B37" s="3"/>
      <c r="C37" s="3"/>
      <c r="D37" s="3"/>
      <c r="E37" s="3"/>
      <c r="F37" s="3"/>
    </row>
    <row r="38" spans="1:21" ht="15.75" x14ac:dyDescent="0.25">
      <c r="A38" s="3"/>
      <c r="B38" s="3"/>
      <c r="C38" s="3"/>
      <c r="D38" s="3"/>
      <c r="E38" s="3"/>
      <c r="F38" s="3"/>
    </row>
    <row r="39" spans="1:21" ht="15.75" x14ac:dyDescent="0.25">
      <c r="A39" s="3"/>
      <c r="B39" s="3"/>
      <c r="C39" s="3"/>
      <c r="D39" s="3"/>
      <c r="E39" s="3"/>
      <c r="F39" s="3"/>
    </row>
    <row r="40" spans="1:21" ht="15.75" x14ac:dyDescent="0.25">
      <c r="A40" s="3"/>
      <c r="B40" s="3"/>
      <c r="C40" s="3"/>
      <c r="D40" s="3"/>
      <c r="E40" s="3"/>
      <c r="F40" s="3"/>
    </row>
    <row r="41" spans="1:21" ht="15.75" x14ac:dyDescent="0.25">
      <c r="A41" s="3"/>
      <c r="B41" s="3"/>
      <c r="C41" s="3"/>
      <c r="D41" s="3"/>
      <c r="E41" s="3"/>
      <c r="F41" s="3"/>
    </row>
    <row r="42" spans="1:21" ht="15.75" x14ac:dyDescent="0.25">
      <c r="A42" s="3"/>
      <c r="B42" s="3"/>
      <c r="C42" s="3"/>
      <c r="D42" s="3"/>
      <c r="E42" s="3"/>
      <c r="F42" s="3"/>
    </row>
    <row r="43" spans="1:21" ht="15.75" x14ac:dyDescent="0.25">
      <c r="A43" s="3"/>
      <c r="B43" s="3"/>
      <c r="C43" s="3"/>
      <c r="D43" s="3"/>
      <c r="E43" s="3"/>
      <c r="F43" s="3"/>
    </row>
    <row r="44" spans="1:21" ht="15.75" x14ac:dyDescent="0.25">
      <c r="A44" s="3"/>
      <c r="B44" s="3"/>
      <c r="C44" s="3"/>
      <c r="D44" s="3"/>
      <c r="E44" s="3"/>
      <c r="F44" s="3"/>
    </row>
    <row r="45" spans="1:21" ht="15.7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5.7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5.7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5.7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5.7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5.7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5.7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5.7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</sheetData>
  <mergeCells count="16">
    <mergeCell ref="A10:H10"/>
    <mergeCell ref="A28:D28"/>
    <mergeCell ref="F28:R28"/>
    <mergeCell ref="B29:D29"/>
    <mergeCell ref="G29:R29"/>
    <mergeCell ref="A19:D19"/>
    <mergeCell ref="F19:T19"/>
    <mergeCell ref="B20:D20"/>
    <mergeCell ref="G20:T20"/>
    <mergeCell ref="B11:H11"/>
    <mergeCell ref="A1:F1"/>
    <mergeCell ref="H1:J1"/>
    <mergeCell ref="L1:N1"/>
    <mergeCell ref="B2:F2"/>
    <mergeCell ref="I2:J2"/>
    <mergeCell ref="M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abSelected="1" zoomScale="10" zoomScaleNormal="10" workbookViewId="0">
      <selection sqref="A1:G1"/>
    </sheetView>
  </sheetViews>
  <sheetFormatPr baseColWidth="10" defaultRowHeight="15" x14ac:dyDescent="0.25"/>
  <cols>
    <col min="1" max="1" width="26.140625" bestFit="1" customWidth="1"/>
    <col min="2" max="2" width="35.85546875" bestFit="1" customWidth="1"/>
    <col min="3" max="3" width="27.85546875" bestFit="1" customWidth="1"/>
    <col min="4" max="4" width="21.5703125" bestFit="1" customWidth="1"/>
    <col min="5" max="5" width="11.5703125" bestFit="1" customWidth="1"/>
    <col min="6" max="6" width="26.140625" bestFit="1" customWidth="1"/>
    <col min="7" max="7" width="16.42578125" bestFit="1" customWidth="1"/>
    <col min="8" max="8" width="16.140625" customWidth="1"/>
    <col min="9" max="9" width="26.140625" customWidth="1"/>
    <col min="10" max="10" width="19" customWidth="1"/>
    <col min="11" max="11" width="30.42578125" bestFit="1" customWidth="1"/>
    <col min="12" max="12" width="11.28515625" bestFit="1" customWidth="1"/>
    <col min="13" max="13" width="26.140625" customWidth="1"/>
    <col min="14" max="14" width="13.85546875" customWidth="1"/>
    <col min="15" max="15" width="15.28515625" bestFit="1" customWidth="1"/>
    <col min="16" max="16" width="8.42578125" bestFit="1" customWidth="1"/>
    <col min="17" max="17" width="25" bestFit="1" customWidth="1"/>
    <col min="18" max="18" width="41" bestFit="1" customWidth="1"/>
    <col min="19" max="19" width="13.28515625" bestFit="1" customWidth="1"/>
    <col min="20" max="20" width="17.28515625" bestFit="1" customWidth="1"/>
  </cols>
  <sheetData>
    <row r="1" spans="1:24" ht="15.75" x14ac:dyDescent="0.25">
      <c r="A1" s="35" t="s">
        <v>48</v>
      </c>
      <c r="B1" s="36"/>
      <c r="C1" s="36"/>
      <c r="D1" s="36"/>
      <c r="E1" s="36"/>
      <c r="F1" s="36"/>
      <c r="G1" s="37"/>
      <c r="H1" s="2"/>
      <c r="I1" s="35" t="s">
        <v>48</v>
      </c>
      <c r="J1" s="36"/>
      <c r="K1" s="37"/>
      <c r="L1" s="2"/>
      <c r="M1" s="35" t="s">
        <v>48</v>
      </c>
      <c r="N1" s="36"/>
      <c r="O1" s="37"/>
      <c r="P1" s="3"/>
      <c r="Q1" s="3"/>
      <c r="R1" s="3"/>
      <c r="S1" s="3"/>
      <c r="T1" s="3"/>
      <c r="U1" s="3"/>
      <c r="V1" s="33"/>
      <c r="W1" s="33"/>
      <c r="X1" s="1"/>
    </row>
    <row r="2" spans="1:24" ht="15.75" x14ac:dyDescent="0.25">
      <c r="A2" s="4" t="s">
        <v>1</v>
      </c>
      <c r="B2" s="50" t="s">
        <v>2</v>
      </c>
      <c r="C2" s="39"/>
      <c r="D2" s="39"/>
      <c r="E2" s="39"/>
      <c r="F2" s="39"/>
      <c r="G2" s="40"/>
      <c r="H2" s="2"/>
      <c r="I2" s="4" t="s">
        <v>1</v>
      </c>
      <c r="J2" s="38" t="s">
        <v>3</v>
      </c>
      <c r="K2" s="40"/>
      <c r="L2" s="2"/>
      <c r="M2" s="4" t="s">
        <v>1</v>
      </c>
      <c r="N2" s="38" t="s">
        <v>49</v>
      </c>
      <c r="O2" s="40"/>
      <c r="P2" s="3"/>
      <c r="Q2" s="3"/>
      <c r="R2" s="3"/>
      <c r="S2" s="3"/>
      <c r="T2" s="3"/>
      <c r="U2" s="3"/>
      <c r="V2" s="33"/>
      <c r="W2" s="33"/>
      <c r="X2" s="1"/>
    </row>
    <row r="3" spans="1:24" ht="15.75" x14ac:dyDescent="0.25">
      <c r="A3" s="4"/>
      <c r="B3" s="5" t="s">
        <v>5</v>
      </c>
      <c r="C3" s="5" t="s">
        <v>6</v>
      </c>
      <c r="D3" s="5" t="s">
        <v>7</v>
      </c>
      <c r="E3" s="5" t="s">
        <v>8</v>
      </c>
      <c r="F3" s="5" t="s">
        <v>50</v>
      </c>
      <c r="G3" s="6" t="s">
        <v>51</v>
      </c>
      <c r="H3" s="2"/>
      <c r="I3" s="4"/>
      <c r="J3" s="5" t="s">
        <v>10</v>
      </c>
      <c r="K3" s="6" t="s">
        <v>11</v>
      </c>
      <c r="L3" s="2"/>
      <c r="M3" s="4"/>
      <c r="N3" s="5" t="s">
        <v>52</v>
      </c>
      <c r="O3" s="6" t="s">
        <v>53</v>
      </c>
      <c r="P3" s="3"/>
      <c r="Q3" s="3"/>
      <c r="R3" s="3"/>
      <c r="S3" s="3"/>
      <c r="T3" s="3"/>
      <c r="U3" s="3"/>
      <c r="V3" s="33"/>
      <c r="W3" s="33"/>
      <c r="X3" s="1"/>
    </row>
    <row r="4" spans="1:24" ht="15.75" x14ac:dyDescent="0.25">
      <c r="A4" s="7" t="s">
        <v>13</v>
      </c>
      <c r="B4" s="8">
        <v>69</v>
      </c>
      <c r="C4" s="8">
        <v>17</v>
      </c>
      <c r="D4" s="8">
        <v>1</v>
      </c>
      <c r="E4" s="8">
        <v>10</v>
      </c>
      <c r="F4" s="8">
        <v>0</v>
      </c>
      <c r="G4" s="9">
        <v>0</v>
      </c>
      <c r="H4" s="2"/>
      <c r="I4" s="7" t="s">
        <v>13</v>
      </c>
      <c r="J4" s="8">
        <v>41</v>
      </c>
      <c r="K4" s="9">
        <v>60</v>
      </c>
      <c r="L4" s="2"/>
      <c r="M4" s="7" t="s">
        <v>13</v>
      </c>
      <c r="N4" s="8">
        <v>95</v>
      </c>
      <c r="O4" s="9">
        <v>2</v>
      </c>
      <c r="P4" s="3"/>
      <c r="Q4" s="3"/>
      <c r="R4" s="3"/>
      <c r="S4" s="3"/>
      <c r="T4" s="3"/>
      <c r="U4" s="3"/>
      <c r="V4" s="33"/>
      <c r="W4" s="33"/>
      <c r="X4" s="1"/>
    </row>
    <row r="5" spans="1:24" ht="15.75" x14ac:dyDescent="0.25">
      <c r="A5" s="7" t="s">
        <v>14</v>
      </c>
      <c r="B5" s="8">
        <v>50</v>
      </c>
      <c r="C5" s="8">
        <v>8</v>
      </c>
      <c r="D5" s="8">
        <v>1</v>
      </c>
      <c r="E5" s="8">
        <v>7</v>
      </c>
      <c r="F5" s="8">
        <v>8</v>
      </c>
      <c r="G5" s="9">
        <v>14</v>
      </c>
      <c r="H5" s="2"/>
      <c r="I5" s="7" t="s">
        <v>14</v>
      </c>
      <c r="J5" s="8">
        <v>32</v>
      </c>
      <c r="K5" s="9">
        <v>56</v>
      </c>
      <c r="L5" s="2"/>
      <c r="M5" s="7" t="s">
        <v>14</v>
      </c>
      <c r="N5" s="8">
        <v>81</v>
      </c>
      <c r="O5" s="9">
        <v>7</v>
      </c>
      <c r="P5" s="33"/>
      <c r="Q5" s="33"/>
      <c r="R5" s="33"/>
      <c r="S5" s="33"/>
      <c r="T5" s="33"/>
      <c r="U5" s="33"/>
      <c r="V5" s="33"/>
      <c r="W5" s="33"/>
      <c r="X5" s="1"/>
    </row>
    <row r="6" spans="1:24" ht="15.75" x14ac:dyDescent="0.25">
      <c r="A6" s="7" t="s">
        <v>15</v>
      </c>
      <c r="B6" s="8">
        <v>25</v>
      </c>
      <c r="C6" s="8">
        <v>2</v>
      </c>
      <c r="D6" s="8">
        <v>9</v>
      </c>
      <c r="E6" s="8">
        <v>6</v>
      </c>
      <c r="F6" s="8">
        <v>0</v>
      </c>
      <c r="G6" s="9">
        <v>4</v>
      </c>
      <c r="H6" s="2"/>
      <c r="I6" s="7" t="s">
        <v>15</v>
      </c>
      <c r="J6" s="8">
        <v>0</v>
      </c>
      <c r="K6" s="9">
        <v>46</v>
      </c>
      <c r="L6" s="2"/>
      <c r="M6" s="7" t="s">
        <v>15</v>
      </c>
      <c r="N6" s="8">
        <v>42</v>
      </c>
      <c r="O6" s="9">
        <v>3</v>
      </c>
      <c r="P6" s="33"/>
      <c r="Q6" s="33"/>
      <c r="R6" s="33"/>
      <c r="S6" s="33"/>
      <c r="T6" s="33"/>
      <c r="U6" s="33"/>
      <c r="V6" s="33"/>
      <c r="W6" s="33"/>
      <c r="X6" s="1"/>
    </row>
    <row r="7" spans="1:24" ht="15.75" x14ac:dyDescent="0.25">
      <c r="A7" s="7" t="s">
        <v>16</v>
      </c>
      <c r="B7" s="8">
        <v>0</v>
      </c>
      <c r="C7" s="8">
        <v>4</v>
      </c>
      <c r="D7" s="8">
        <v>0</v>
      </c>
      <c r="E7" s="8">
        <v>2</v>
      </c>
      <c r="F7" s="8">
        <v>1</v>
      </c>
      <c r="G7" s="9">
        <v>4</v>
      </c>
      <c r="H7" s="2"/>
      <c r="I7" s="7" t="s">
        <v>16</v>
      </c>
      <c r="J7" s="8">
        <v>9</v>
      </c>
      <c r="K7" s="9">
        <v>2</v>
      </c>
      <c r="L7" s="2"/>
      <c r="M7" s="7" t="s">
        <v>16</v>
      </c>
      <c r="N7" s="8">
        <v>8</v>
      </c>
      <c r="O7" s="9">
        <v>3</v>
      </c>
      <c r="P7" s="33"/>
      <c r="Q7" s="33"/>
      <c r="R7" s="33"/>
      <c r="S7" s="33"/>
      <c r="T7" s="33"/>
      <c r="U7" s="33"/>
      <c r="V7" s="33"/>
      <c r="W7" s="33"/>
      <c r="X7" s="1"/>
    </row>
    <row r="8" spans="1:24" ht="15.75" x14ac:dyDescent="0.25">
      <c r="A8" s="10" t="s">
        <v>17</v>
      </c>
      <c r="B8" s="11">
        <v>10</v>
      </c>
      <c r="C8" s="11">
        <v>0</v>
      </c>
      <c r="D8" s="11">
        <v>0</v>
      </c>
      <c r="E8" s="11">
        <v>5</v>
      </c>
      <c r="F8" s="11">
        <v>3</v>
      </c>
      <c r="G8" s="12">
        <v>7</v>
      </c>
      <c r="H8" s="2"/>
      <c r="I8" s="10" t="s">
        <v>17</v>
      </c>
      <c r="J8" s="11">
        <v>10</v>
      </c>
      <c r="K8" s="12">
        <v>15</v>
      </c>
      <c r="L8" s="2"/>
      <c r="M8" s="10" t="s">
        <v>17</v>
      </c>
      <c r="N8" s="11">
        <v>19</v>
      </c>
      <c r="O8" s="12">
        <v>5</v>
      </c>
      <c r="P8" s="33"/>
      <c r="Q8" s="33"/>
      <c r="R8" s="33"/>
      <c r="S8" s="33"/>
      <c r="T8" s="33"/>
      <c r="U8" s="33"/>
      <c r="V8" s="33"/>
      <c r="W8" s="33"/>
      <c r="X8" s="1"/>
    </row>
    <row r="9" spans="1:24" ht="15.75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1"/>
    </row>
    <row r="10" spans="1:24" ht="15.75" x14ac:dyDescent="0.25">
      <c r="A10" s="48" t="s">
        <v>48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1"/>
    </row>
    <row r="11" spans="1:24" ht="15.75" x14ac:dyDescent="0.25">
      <c r="A11" s="4" t="s">
        <v>1</v>
      </c>
      <c r="B11" s="53" t="s">
        <v>18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1"/>
    </row>
    <row r="12" spans="1:24" ht="15.75" x14ac:dyDescent="0.25">
      <c r="A12" s="4"/>
      <c r="B12" s="13" t="s">
        <v>20</v>
      </c>
      <c r="C12" s="14" t="s">
        <v>54</v>
      </c>
      <c r="D12" s="15" t="s">
        <v>22</v>
      </c>
      <c r="E12" s="14" t="s">
        <v>55</v>
      </c>
      <c r="F12" s="14" t="s">
        <v>59</v>
      </c>
      <c r="G12" s="14" t="s">
        <v>60</v>
      </c>
      <c r="H12" s="14" t="s">
        <v>61</v>
      </c>
      <c r="I12" s="14" t="s">
        <v>62</v>
      </c>
      <c r="J12" s="14" t="s">
        <v>63</v>
      </c>
      <c r="K12" s="14" t="s">
        <v>64</v>
      </c>
      <c r="L12" s="14" t="s">
        <v>65</v>
      </c>
      <c r="M12" s="16" t="s">
        <v>66</v>
      </c>
      <c r="N12" s="33"/>
      <c r="O12" s="33"/>
      <c r="P12" s="33"/>
      <c r="Q12" s="33"/>
      <c r="R12" s="33"/>
      <c r="S12" s="33"/>
      <c r="T12" s="33"/>
      <c r="U12" s="33"/>
      <c r="V12" s="33"/>
      <c r="W12" s="3"/>
    </row>
    <row r="13" spans="1:24" ht="15.75" x14ac:dyDescent="0.25">
      <c r="A13" s="7" t="s">
        <v>13</v>
      </c>
      <c r="B13" s="17">
        <v>51</v>
      </c>
      <c r="C13" s="8">
        <v>16</v>
      </c>
      <c r="D13" s="8">
        <v>14</v>
      </c>
      <c r="E13" s="8">
        <v>3</v>
      </c>
      <c r="F13" s="8">
        <v>2</v>
      </c>
      <c r="G13" s="8">
        <v>3</v>
      </c>
      <c r="H13" s="8">
        <v>3</v>
      </c>
      <c r="I13" s="8">
        <v>10</v>
      </c>
      <c r="J13" s="8">
        <v>0</v>
      </c>
      <c r="K13" s="8">
        <v>2</v>
      </c>
      <c r="L13" s="8">
        <v>3</v>
      </c>
      <c r="M13" s="18">
        <v>4</v>
      </c>
      <c r="N13" s="33"/>
      <c r="O13" s="33"/>
      <c r="P13" s="33"/>
      <c r="Q13" s="33"/>
      <c r="R13" s="33"/>
      <c r="S13" s="33"/>
      <c r="T13" s="33"/>
      <c r="U13" s="33"/>
      <c r="V13" s="33"/>
      <c r="W13" s="3"/>
    </row>
    <row r="14" spans="1:24" ht="15.75" x14ac:dyDescent="0.25">
      <c r="A14" s="7" t="s">
        <v>14</v>
      </c>
      <c r="B14" s="17">
        <v>8</v>
      </c>
      <c r="C14" s="8">
        <v>0</v>
      </c>
      <c r="D14" s="8">
        <v>4</v>
      </c>
      <c r="E14" s="8">
        <v>0</v>
      </c>
      <c r="F14" s="8">
        <v>7</v>
      </c>
      <c r="G14" s="8">
        <v>5</v>
      </c>
      <c r="H14" s="8">
        <v>5</v>
      </c>
      <c r="I14" s="8">
        <v>4</v>
      </c>
      <c r="J14" s="8">
        <v>3</v>
      </c>
      <c r="K14" s="8">
        <v>3</v>
      </c>
      <c r="L14" s="8">
        <v>0</v>
      </c>
      <c r="M14" s="18">
        <v>0</v>
      </c>
      <c r="N14" s="33"/>
      <c r="O14" s="33"/>
      <c r="P14" s="33"/>
      <c r="Q14" s="33"/>
      <c r="R14" s="33"/>
      <c r="S14" s="33"/>
      <c r="T14" s="33"/>
      <c r="U14" s="33"/>
      <c r="V14" s="33"/>
      <c r="W14" s="3"/>
    </row>
    <row r="15" spans="1:24" ht="15.75" x14ac:dyDescent="0.25">
      <c r="A15" s="7" t="s">
        <v>15</v>
      </c>
      <c r="B15" s="17">
        <v>18</v>
      </c>
      <c r="C15" s="8">
        <v>0</v>
      </c>
      <c r="D15" s="8">
        <v>0</v>
      </c>
      <c r="E15" s="8">
        <v>0</v>
      </c>
      <c r="F15" s="8">
        <v>0</v>
      </c>
      <c r="G15" s="8">
        <v>1</v>
      </c>
      <c r="H15" s="8">
        <v>0</v>
      </c>
      <c r="I15" s="8">
        <v>4</v>
      </c>
      <c r="J15" s="8">
        <v>0</v>
      </c>
      <c r="K15" s="8">
        <v>0</v>
      </c>
      <c r="L15" s="8">
        <v>0</v>
      </c>
      <c r="M15" s="18">
        <v>0</v>
      </c>
      <c r="N15" s="33"/>
      <c r="O15" s="33"/>
      <c r="P15" s="33"/>
      <c r="Q15" s="33"/>
      <c r="R15" s="33"/>
      <c r="S15" s="33"/>
      <c r="T15" s="33"/>
      <c r="U15" s="33"/>
      <c r="V15" s="33"/>
      <c r="W15" s="3"/>
    </row>
    <row r="16" spans="1:24" ht="15.75" x14ac:dyDescent="0.25">
      <c r="A16" s="7" t="s">
        <v>16</v>
      </c>
      <c r="B16" s="17">
        <v>1</v>
      </c>
      <c r="C16" s="8">
        <v>0</v>
      </c>
      <c r="D16" s="8">
        <v>3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8">
        <v>0</v>
      </c>
      <c r="N16" s="33"/>
      <c r="O16" s="33"/>
      <c r="P16" s="33"/>
      <c r="Q16" s="33"/>
      <c r="R16" s="33"/>
      <c r="S16" s="33"/>
      <c r="T16" s="33"/>
      <c r="U16" s="33"/>
      <c r="V16" s="33"/>
      <c r="W16" s="3"/>
    </row>
    <row r="17" spans="1:24" ht="15.75" x14ac:dyDescent="0.25">
      <c r="A17" s="10" t="s">
        <v>17</v>
      </c>
      <c r="B17" s="19">
        <v>7</v>
      </c>
      <c r="C17" s="20">
        <v>1</v>
      </c>
      <c r="D17" s="20">
        <v>3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1">
        <v>0</v>
      </c>
      <c r="N17" s="33"/>
      <c r="O17" s="33"/>
      <c r="P17" s="33"/>
      <c r="Q17" s="33"/>
      <c r="R17" s="33"/>
      <c r="S17" s="33"/>
      <c r="T17" s="33"/>
      <c r="U17" s="33"/>
      <c r="V17" s="33"/>
      <c r="W17" s="3"/>
    </row>
    <row r="18" spans="1:24" ht="15.75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1"/>
    </row>
    <row r="19" spans="1:24" ht="15.75" x14ac:dyDescent="0.25">
      <c r="A19" s="41" t="s">
        <v>56</v>
      </c>
      <c r="B19" s="44"/>
      <c r="C19" s="44"/>
      <c r="D19" s="45"/>
      <c r="E19" s="3"/>
      <c r="F19" s="35" t="s">
        <v>48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2"/>
      <c r="U19" s="33"/>
      <c r="V19" s="33"/>
      <c r="W19" s="33"/>
      <c r="X19" s="1"/>
    </row>
    <row r="20" spans="1:24" ht="15.75" x14ac:dyDescent="0.25">
      <c r="A20" s="22" t="s">
        <v>1</v>
      </c>
      <c r="B20" s="38" t="s">
        <v>27</v>
      </c>
      <c r="C20" s="39"/>
      <c r="D20" s="46"/>
      <c r="E20" s="3"/>
      <c r="F20" s="23" t="s">
        <v>1</v>
      </c>
      <c r="G20" s="38" t="s">
        <v>27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40"/>
      <c r="U20" s="33"/>
      <c r="V20" s="33"/>
      <c r="W20" s="33"/>
      <c r="X20" s="1"/>
    </row>
    <row r="21" spans="1:24" ht="15.75" x14ac:dyDescent="0.25">
      <c r="A21" s="24"/>
      <c r="B21" s="5" t="s">
        <v>57</v>
      </c>
      <c r="C21" s="5" t="s">
        <v>29</v>
      </c>
      <c r="D21" s="25" t="s">
        <v>30</v>
      </c>
      <c r="E21" s="3"/>
      <c r="F21" s="23"/>
      <c r="G21" s="5" t="s">
        <v>31</v>
      </c>
      <c r="H21" s="5" t="s">
        <v>32</v>
      </c>
      <c r="I21" s="5" t="s">
        <v>33</v>
      </c>
      <c r="J21" s="5" t="s">
        <v>34</v>
      </c>
      <c r="K21" s="5" t="s">
        <v>35</v>
      </c>
      <c r="L21" s="5" t="s">
        <v>36</v>
      </c>
      <c r="M21" s="5" t="s">
        <v>37</v>
      </c>
      <c r="N21" s="5" t="s">
        <v>38</v>
      </c>
      <c r="O21" s="5" t="s">
        <v>39</v>
      </c>
      <c r="P21" s="5" t="s">
        <v>40</v>
      </c>
      <c r="Q21" s="5" t="s">
        <v>41</v>
      </c>
      <c r="R21" s="5" t="s">
        <v>42</v>
      </c>
      <c r="S21" s="5" t="s">
        <v>43</v>
      </c>
      <c r="T21" s="6" t="s">
        <v>44</v>
      </c>
      <c r="U21" s="33"/>
      <c r="V21" s="33"/>
      <c r="W21" s="33"/>
      <c r="X21" s="1"/>
    </row>
    <row r="22" spans="1:24" ht="15.75" x14ac:dyDescent="0.25">
      <c r="A22" s="26" t="s">
        <v>13</v>
      </c>
      <c r="B22" s="27">
        <v>41</v>
      </c>
      <c r="C22" s="27">
        <v>11</v>
      </c>
      <c r="D22" s="28">
        <f>C22*100/B22</f>
        <v>26.829268292682926</v>
      </c>
      <c r="E22" s="3"/>
      <c r="F22" s="7" t="s">
        <v>13</v>
      </c>
      <c r="G22" s="8">
        <v>6</v>
      </c>
      <c r="H22" s="8">
        <v>5</v>
      </c>
      <c r="I22" s="8">
        <v>3</v>
      </c>
      <c r="J22" s="8">
        <v>1</v>
      </c>
      <c r="K22" s="8">
        <v>0</v>
      </c>
      <c r="L22" s="8">
        <v>10</v>
      </c>
      <c r="M22" s="8">
        <v>7</v>
      </c>
      <c r="N22" s="8">
        <v>0</v>
      </c>
      <c r="O22" s="8">
        <v>0</v>
      </c>
      <c r="P22" s="8">
        <v>0</v>
      </c>
      <c r="Q22" s="8">
        <v>1</v>
      </c>
      <c r="R22" s="8">
        <v>3</v>
      </c>
      <c r="S22" s="8">
        <v>0</v>
      </c>
      <c r="T22" s="9">
        <v>0</v>
      </c>
      <c r="U22" s="33"/>
      <c r="V22" s="33"/>
      <c r="W22" s="33"/>
      <c r="X22" s="1"/>
    </row>
    <row r="23" spans="1:24" ht="15.75" x14ac:dyDescent="0.25">
      <c r="A23" s="26" t="s">
        <v>14</v>
      </c>
      <c r="B23" s="27">
        <v>32</v>
      </c>
      <c r="C23" s="27">
        <v>15</v>
      </c>
      <c r="D23" s="28">
        <f t="shared" ref="D23:D25" si="0">C23*100/B23</f>
        <v>46.875</v>
      </c>
      <c r="E23" s="3"/>
      <c r="F23" s="7" t="s">
        <v>14</v>
      </c>
      <c r="G23" s="8">
        <v>2</v>
      </c>
      <c r="H23" s="8">
        <v>2</v>
      </c>
      <c r="I23" s="8">
        <v>0</v>
      </c>
      <c r="J23" s="8">
        <v>0</v>
      </c>
      <c r="K23" s="8">
        <v>1</v>
      </c>
      <c r="L23" s="8">
        <v>11</v>
      </c>
      <c r="M23" s="8">
        <v>4</v>
      </c>
      <c r="N23" s="8">
        <v>0</v>
      </c>
      <c r="O23" s="8">
        <v>0</v>
      </c>
      <c r="P23" s="8">
        <v>0</v>
      </c>
      <c r="Q23" s="8">
        <v>2</v>
      </c>
      <c r="R23" s="8">
        <v>4</v>
      </c>
      <c r="S23" s="8">
        <v>0</v>
      </c>
      <c r="T23" s="9">
        <v>0</v>
      </c>
      <c r="U23" s="33"/>
      <c r="V23" s="33"/>
      <c r="W23" s="33"/>
      <c r="X23" s="1"/>
    </row>
    <row r="24" spans="1:24" ht="15.75" x14ac:dyDescent="0.25">
      <c r="A24" s="26" t="s">
        <v>15</v>
      </c>
      <c r="B24" s="27">
        <v>0</v>
      </c>
      <c r="C24" s="27">
        <v>0</v>
      </c>
      <c r="D24" s="28">
        <v>0</v>
      </c>
      <c r="E24" s="3"/>
      <c r="F24" s="7" t="s">
        <v>15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/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9">
        <v>0</v>
      </c>
      <c r="U24" s="33"/>
      <c r="V24" s="33"/>
      <c r="W24" s="33"/>
      <c r="X24" s="1"/>
    </row>
    <row r="25" spans="1:24" ht="15.75" x14ac:dyDescent="0.25">
      <c r="A25" s="26" t="s">
        <v>16</v>
      </c>
      <c r="B25" s="27">
        <v>9</v>
      </c>
      <c r="C25" s="27">
        <v>0</v>
      </c>
      <c r="D25" s="28">
        <f t="shared" si="0"/>
        <v>0</v>
      </c>
      <c r="E25" s="3"/>
      <c r="F25" s="7" t="s">
        <v>16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9">
        <v>0</v>
      </c>
      <c r="U25" s="33"/>
      <c r="V25" s="33"/>
      <c r="W25" s="33"/>
      <c r="X25" s="1"/>
    </row>
    <row r="26" spans="1:24" ht="15.75" x14ac:dyDescent="0.25">
      <c r="A26" s="29" t="s">
        <v>17</v>
      </c>
      <c r="B26" s="30">
        <v>10</v>
      </c>
      <c r="C26" s="30">
        <v>0</v>
      </c>
      <c r="D26" s="31">
        <v>0</v>
      </c>
      <c r="E26" s="3"/>
      <c r="F26" s="10" t="s">
        <v>17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2">
        <v>0</v>
      </c>
      <c r="U26" s="33"/>
      <c r="V26" s="33"/>
      <c r="W26" s="33"/>
    </row>
    <row r="27" spans="1:24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3"/>
      <c r="V27" s="33"/>
      <c r="W27" s="33"/>
      <c r="X27" s="1"/>
    </row>
    <row r="28" spans="1:24" ht="15.75" x14ac:dyDescent="0.25">
      <c r="A28" s="41" t="s">
        <v>58</v>
      </c>
      <c r="B28" s="44"/>
      <c r="C28" s="44"/>
      <c r="D28" s="45"/>
      <c r="E28" s="3"/>
      <c r="F28" s="35" t="s">
        <v>48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2"/>
      <c r="S28" s="3"/>
      <c r="T28" s="3"/>
      <c r="U28" s="33"/>
      <c r="V28" s="33"/>
      <c r="W28" s="33"/>
      <c r="X28" s="1"/>
    </row>
    <row r="29" spans="1:24" ht="15.75" x14ac:dyDescent="0.25">
      <c r="A29" s="22" t="s">
        <v>1</v>
      </c>
      <c r="B29" s="38" t="s">
        <v>45</v>
      </c>
      <c r="C29" s="39"/>
      <c r="D29" s="46"/>
      <c r="E29" s="3"/>
      <c r="F29" s="23" t="s">
        <v>1</v>
      </c>
      <c r="G29" s="38" t="s">
        <v>45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  <c r="S29" s="3"/>
      <c r="T29" s="3"/>
      <c r="U29" s="33"/>
      <c r="V29" s="33"/>
      <c r="W29" s="33"/>
      <c r="X29" s="1"/>
    </row>
    <row r="30" spans="1:24" ht="15.75" x14ac:dyDescent="0.25">
      <c r="A30" s="24"/>
      <c r="B30" s="5" t="s">
        <v>57</v>
      </c>
      <c r="C30" s="5" t="s">
        <v>29</v>
      </c>
      <c r="D30" s="25" t="s">
        <v>30</v>
      </c>
      <c r="E30" s="3"/>
      <c r="F30" s="23"/>
      <c r="G30" s="5" t="s">
        <v>31</v>
      </c>
      <c r="H30" s="5" t="s">
        <v>32</v>
      </c>
      <c r="I30" s="5" t="s">
        <v>33</v>
      </c>
      <c r="J30" s="5" t="s">
        <v>34</v>
      </c>
      <c r="K30" s="5" t="s">
        <v>35</v>
      </c>
      <c r="L30" s="5" t="s">
        <v>36</v>
      </c>
      <c r="M30" s="5" t="s">
        <v>37</v>
      </c>
      <c r="N30" s="5" t="s">
        <v>38</v>
      </c>
      <c r="O30" s="5" t="s">
        <v>40</v>
      </c>
      <c r="P30" s="5" t="s">
        <v>39</v>
      </c>
      <c r="Q30" s="5" t="s">
        <v>46</v>
      </c>
      <c r="R30" s="6" t="s">
        <v>47</v>
      </c>
      <c r="S30" s="3"/>
      <c r="T30" s="3"/>
      <c r="U30" s="33"/>
      <c r="V30" s="33"/>
      <c r="W30" s="33"/>
      <c r="X30" s="1"/>
    </row>
    <row r="31" spans="1:24" ht="15.75" x14ac:dyDescent="0.25">
      <c r="A31" s="26" t="s">
        <v>13</v>
      </c>
      <c r="B31" s="27">
        <v>60</v>
      </c>
      <c r="C31" s="27">
        <v>14</v>
      </c>
      <c r="D31" s="28">
        <f>C31*100/B31</f>
        <v>23.333333333333332</v>
      </c>
      <c r="E31" s="3"/>
      <c r="F31" s="7" t="s">
        <v>13</v>
      </c>
      <c r="G31" s="8">
        <v>1</v>
      </c>
      <c r="H31" s="8">
        <v>0</v>
      </c>
      <c r="I31" s="8">
        <v>0</v>
      </c>
      <c r="J31" s="8">
        <v>0</v>
      </c>
      <c r="K31" s="8">
        <v>0</v>
      </c>
      <c r="L31" s="8">
        <v>1</v>
      </c>
      <c r="M31" s="8">
        <v>13</v>
      </c>
      <c r="N31" s="8">
        <v>0</v>
      </c>
      <c r="O31" s="8">
        <v>0</v>
      </c>
      <c r="P31" s="8">
        <v>0</v>
      </c>
      <c r="Q31" s="8">
        <v>1</v>
      </c>
      <c r="R31" s="9">
        <v>0</v>
      </c>
      <c r="S31" s="3"/>
      <c r="T31" s="3"/>
      <c r="U31" s="33"/>
      <c r="V31" s="33"/>
      <c r="W31" s="33"/>
      <c r="X31" s="1"/>
    </row>
    <row r="32" spans="1:24" ht="15.75" x14ac:dyDescent="0.25">
      <c r="A32" s="26" t="s">
        <v>14</v>
      </c>
      <c r="B32" s="27">
        <v>56</v>
      </c>
      <c r="C32" s="27">
        <v>13</v>
      </c>
      <c r="D32" s="28">
        <f t="shared" ref="D32:D35" si="1">C32*100/B32</f>
        <v>23.214285714285715</v>
      </c>
      <c r="E32" s="3"/>
      <c r="F32" s="7" t="s">
        <v>14</v>
      </c>
      <c r="G32" s="8">
        <v>3</v>
      </c>
      <c r="H32" s="8">
        <v>4</v>
      </c>
      <c r="I32" s="8">
        <v>1</v>
      </c>
      <c r="J32" s="8">
        <v>1</v>
      </c>
      <c r="K32" s="8">
        <v>3</v>
      </c>
      <c r="L32" s="8">
        <v>1</v>
      </c>
      <c r="M32" s="8">
        <v>9</v>
      </c>
      <c r="N32" s="8">
        <v>3</v>
      </c>
      <c r="O32" s="8">
        <v>1</v>
      </c>
      <c r="P32" s="8">
        <v>2</v>
      </c>
      <c r="Q32" s="8">
        <v>0</v>
      </c>
      <c r="R32" s="9">
        <v>3</v>
      </c>
      <c r="S32" s="3"/>
      <c r="T32" s="3"/>
      <c r="U32" s="33"/>
      <c r="V32" s="33"/>
      <c r="W32" s="33"/>
      <c r="X32" s="1"/>
    </row>
    <row r="33" spans="1:24" ht="15.75" x14ac:dyDescent="0.25">
      <c r="A33" s="26" t="s">
        <v>15</v>
      </c>
      <c r="B33" s="27">
        <v>46</v>
      </c>
      <c r="C33" s="27">
        <v>2</v>
      </c>
      <c r="D33" s="28">
        <f t="shared" si="1"/>
        <v>4.3478260869565215</v>
      </c>
      <c r="E33" s="3"/>
      <c r="F33" s="7" t="s">
        <v>15</v>
      </c>
      <c r="G33" s="8">
        <v>0</v>
      </c>
      <c r="H33" s="8">
        <v>0</v>
      </c>
      <c r="I33" s="8">
        <v>0</v>
      </c>
      <c r="J33" s="8">
        <v>0</v>
      </c>
      <c r="K33" s="8">
        <v>2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9">
        <v>0</v>
      </c>
      <c r="S33" s="3"/>
      <c r="T33" s="3"/>
      <c r="U33" s="33"/>
      <c r="V33" s="33"/>
      <c r="W33" s="33"/>
      <c r="X33" s="1"/>
    </row>
    <row r="34" spans="1:24" ht="15.75" x14ac:dyDescent="0.25">
      <c r="A34" s="26" t="s">
        <v>16</v>
      </c>
      <c r="B34" s="27">
        <v>2</v>
      </c>
      <c r="C34" s="27">
        <v>0</v>
      </c>
      <c r="D34" s="28">
        <f t="shared" si="1"/>
        <v>0</v>
      </c>
      <c r="E34" s="3"/>
      <c r="F34" s="7" t="s">
        <v>16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9">
        <v>0</v>
      </c>
      <c r="S34" s="3"/>
      <c r="T34" s="3"/>
      <c r="U34" s="33"/>
      <c r="V34" s="33"/>
      <c r="W34" s="33"/>
      <c r="X34" s="1"/>
    </row>
    <row r="35" spans="1:24" ht="15.75" x14ac:dyDescent="0.25">
      <c r="A35" s="29" t="s">
        <v>17</v>
      </c>
      <c r="B35" s="30">
        <v>15</v>
      </c>
      <c r="C35" s="30">
        <v>3</v>
      </c>
      <c r="D35" s="31">
        <f t="shared" si="1"/>
        <v>20</v>
      </c>
      <c r="E35" s="3"/>
      <c r="F35" s="10" t="s">
        <v>17</v>
      </c>
      <c r="G35" s="11">
        <v>2</v>
      </c>
      <c r="H35" s="11">
        <v>3</v>
      </c>
      <c r="I35" s="11">
        <v>3</v>
      </c>
      <c r="J35" s="11">
        <v>0</v>
      </c>
      <c r="K35" s="11">
        <v>1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2">
        <v>0</v>
      </c>
      <c r="S35" s="3"/>
      <c r="T35" s="3"/>
      <c r="U35" s="33"/>
      <c r="V35" s="33"/>
      <c r="W35" s="33"/>
      <c r="X35" s="1"/>
    </row>
    <row r="36" spans="1:24" ht="15.75" x14ac:dyDescent="0.25">
      <c r="A36" s="33"/>
      <c r="B36" s="33"/>
      <c r="C36" s="33"/>
      <c r="D36" s="32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1"/>
    </row>
    <row r="37" spans="1:24" ht="15.75" x14ac:dyDescent="0.25">
      <c r="A37" s="33"/>
      <c r="B37" s="3"/>
      <c r="C37" s="3"/>
      <c r="D37" s="3"/>
      <c r="E37" s="3"/>
      <c r="F37" s="3"/>
      <c r="G37" s="3"/>
      <c r="H37" s="3"/>
    </row>
    <row r="38" spans="1:24" ht="15.75" x14ac:dyDescent="0.25">
      <c r="A38" s="33"/>
      <c r="B38" s="3"/>
      <c r="C38" s="3"/>
      <c r="D38" s="3"/>
      <c r="E38" s="3"/>
      <c r="F38" s="3"/>
      <c r="G38" s="3"/>
      <c r="H38" s="3"/>
    </row>
    <row r="39" spans="1:24" ht="15.75" x14ac:dyDescent="0.25">
      <c r="A39" s="33"/>
      <c r="B39" s="3"/>
      <c r="C39" s="3"/>
      <c r="D39" s="3"/>
      <c r="E39" s="3"/>
      <c r="F39" s="3"/>
      <c r="G39" s="3"/>
      <c r="H39" s="3"/>
    </row>
    <row r="40" spans="1:24" ht="15.75" x14ac:dyDescent="0.25">
      <c r="A40" s="33"/>
      <c r="B40" s="3"/>
      <c r="C40" s="3"/>
      <c r="D40" s="3"/>
      <c r="E40" s="3"/>
      <c r="F40" s="3"/>
      <c r="G40" s="3"/>
      <c r="H40" s="3"/>
    </row>
    <row r="41" spans="1:24" ht="15.75" x14ac:dyDescent="0.25">
      <c r="A41" s="33"/>
      <c r="B41" s="3"/>
      <c r="C41" s="3"/>
      <c r="D41" s="3"/>
      <c r="E41" s="3"/>
      <c r="F41" s="3"/>
      <c r="G41" s="3"/>
      <c r="H41" s="3"/>
    </row>
    <row r="42" spans="1:24" ht="15.75" x14ac:dyDescent="0.25">
      <c r="A42" s="33"/>
      <c r="B42" s="3"/>
      <c r="C42" s="3"/>
      <c r="D42" s="3"/>
      <c r="E42" s="3"/>
      <c r="F42" s="3"/>
      <c r="G42" s="3"/>
      <c r="H42" s="3"/>
    </row>
    <row r="43" spans="1:24" ht="15.75" x14ac:dyDescent="0.25">
      <c r="A43" s="33"/>
      <c r="B43" s="3"/>
      <c r="C43" s="3"/>
      <c r="D43" s="3"/>
      <c r="E43" s="3"/>
      <c r="F43" s="3"/>
      <c r="G43" s="3"/>
      <c r="H43" s="3"/>
    </row>
    <row r="44" spans="1:24" ht="15.75" x14ac:dyDescent="0.25">
      <c r="A44" s="33"/>
      <c r="B44" s="3"/>
      <c r="C44" s="3"/>
      <c r="D44" s="3"/>
      <c r="E44" s="3"/>
      <c r="F44" s="3"/>
      <c r="G44" s="3"/>
      <c r="H44" s="3"/>
    </row>
    <row r="45" spans="1:24" ht="15.7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4" ht="15.7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4" ht="15.7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4" ht="15.7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5.7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5.7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5.7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</sheetData>
  <mergeCells count="16">
    <mergeCell ref="A28:D28"/>
    <mergeCell ref="F28:R28"/>
    <mergeCell ref="B29:D29"/>
    <mergeCell ref="G29:R29"/>
    <mergeCell ref="A19:D19"/>
    <mergeCell ref="F19:T19"/>
    <mergeCell ref="B20:D20"/>
    <mergeCell ref="G20:T20"/>
    <mergeCell ref="B11:M11"/>
    <mergeCell ref="A10:M10"/>
    <mergeCell ref="A1:G1"/>
    <mergeCell ref="I1:K1"/>
    <mergeCell ref="M1:O1"/>
    <mergeCell ref="B2:G2"/>
    <mergeCell ref="J2:K2"/>
    <mergeCell ref="N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PRIMERAS PLANAS</vt:lpstr>
      <vt:lpstr>PÁGINA EDITORIAL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politicos2021udg@outlook.es</cp:lastModifiedBy>
  <dcterms:created xsi:type="dcterms:W3CDTF">2021-04-29T15:44:57Z</dcterms:created>
  <dcterms:modified xsi:type="dcterms:W3CDTF">2021-05-04T16:41:15Z</dcterms:modified>
</cp:coreProperties>
</file>